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830"/>
  </bookViews>
  <sheets>
    <sheet name="KASIM" sheetId="4" r:id="rId1"/>
    <sheet name="Sayfa1" sheetId="1" r:id="rId2"/>
    <sheet name="Sayfa2" sheetId="2" r:id="rId3"/>
    <sheet name="Sayfa3" sheetId="3" r:id="rId4"/>
  </sheets>
  <definedNames>
    <definedName name="_xlnm.Print_Area" localSheetId="0">KASIM!$B$2:$V$44</definedName>
  </definedNames>
  <calcPr calcId="152511"/>
</workbook>
</file>

<file path=xl/calcChain.xml><?xml version="1.0" encoding="utf-8"?>
<calcChain xmlns="http://schemas.openxmlformats.org/spreadsheetml/2006/main">
  <c r="V40" i="4" l="1"/>
  <c r="K40" i="4"/>
  <c r="V39" i="4"/>
  <c r="K39" i="4"/>
  <c r="V38" i="4"/>
  <c r="K38" i="4"/>
  <c r="V37" i="4"/>
  <c r="K37" i="4"/>
  <c r="V35" i="4"/>
  <c r="K35" i="4"/>
  <c r="V34" i="4"/>
  <c r="K34" i="4"/>
  <c r="V33" i="4"/>
  <c r="K33" i="4"/>
  <c r="V32" i="4"/>
  <c r="K32" i="4"/>
  <c r="V31" i="4"/>
  <c r="K31" i="4"/>
  <c r="V30" i="4"/>
  <c r="K30" i="4"/>
  <c r="V29" i="4"/>
  <c r="K29" i="4"/>
  <c r="V27" i="4"/>
  <c r="K27" i="4"/>
  <c r="V26" i="4"/>
  <c r="K26" i="4"/>
  <c r="V25" i="4"/>
  <c r="K25" i="4"/>
  <c r="V24" i="4"/>
  <c r="K24" i="4"/>
  <c r="V23" i="4"/>
  <c r="K23" i="4"/>
  <c r="V22" i="4"/>
  <c r="K22" i="4"/>
  <c r="V21" i="4"/>
  <c r="K21" i="4"/>
  <c r="V19" i="4"/>
  <c r="K19" i="4"/>
  <c r="V18" i="4"/>
  <c r="K18" i="4"/>
  <c r="V17" i="4"/>
  <c r="K17" i="4"/>
  <c r="V16" i="4"/>
  <c r="K16" i="4"/>
  <c r="V15" i="4"/>
  <c r="K15" i="4"/>
  <c r="V14" i="4"/>
  <c r="K14" i="4"/>
  <c r="V13" i="4"/>
  <c r="K13" i="4"/>
  <c r="V11" i="4"/>
  <c r="K11" i="4"/>
  <c r="V10" i="4"/>
  <c r="K10" i="4"/>
  <c r="V9" i="4"/>
  <c r="K9" i="4"/>
  <c r="V8" i="4"/>
  <c r="K8" i="4"/>
  <c r="V7" i="4"/>
  <c r="K7" i="4"/>
</calcChain>
</file>

<file path=xl/sharedStrings.xml><?xml version="1.0" encoding="utf-8"?>
<sst xmlns="http://schemas.openxmlformats.org/spreadsheetml/2006/main" count="266" uniqueCount="92">
  <si>
    <t>KSÜ</t>
  </si>
  <si>
    <t>SAĞLIK UYGULAMA VE ARAŞTIRMA HASTANESİ</t>
  </si>
  <si>
    <t>YEMEK LİSTESİ</t>
  </si>
  <si>
    <t>KASIM (ÖĞLE)</t>
  </si>
  <si>
    <t>Tarih</t>
  </si>
  <si>
    <t>Kalori</t>
  </si>
  <si>
    <t>Top.
Kalori</t>
  </si>
  <si>
    <t>Pilav Üstü Et Döner</t>
  </si>
  <si>
    <t>Ezogelin Çorba</t>
  </si>
  <si>
    <t>Ayran</t>
  </si>
  <si>
    <t>Salata</t>
  </si>
  <si>
    <t>Tantuni(az pilav)</t>
  </si>
  <si>
    <t xml:space="preserve">Etli Taze Fasulye </t>
  </si>
  <si>
    <t>Bulgur Pilavı</t>
  </si>
  <si>
    <t>Keşkül</t>
  </si>
  <si>
    <t>Tarhana Çorba</t>
  </si>
  <si>
    <t>Patlıcan Musakka</t>
  </si>
  <si>
    <t>Tavuk Şiş-Soslu spagetti</t>
  </si>
  <si>
    <t>Yayla  Çorba</t>
  </si>
  <si>
    <t>Meyve</t>
  </si>
  <si>
    <t>Kuşbaşı Tavuk Kızartma (Fırın patates)</t>
  </si>
  <si>
    <t>Mevsim Türlü</t>
  </si>
  <si>
    <t>Yoğurt</t>
  </si>
  <si>
    <t>Mercimek Çorba</t>
  </si>
  <si>
    <t>Etli Bezelye</t>
  </si>
  <si>
    <t>Çiftlik Köfte</t>
  </si>
  <si>
    <t>Soslu Makarna</t>
  </si>
  <si>
    <t>Sebzeli Fırın Köfte</t>
  </si>
  <si>
    <t>Etli Kuru Fasulye</t>
  </si>
  <si>
    <t>Turşu</t>
  </si>
  <si>
    <t>Patates Musakka</t>
  </si>
  <si>
    <t>Et Haşlama</t>
  </si>
  <si>
    <t>Pirinç Pilavı</t>
  </si>
  <si>
    <t>Fıstıklı İrmik Helva</t>
  </si>
  <si>
    <t>Et Sote</t>
  </si>
  <si>
    <t>Yoğurtlu Karışık Kızartma</t>
  </si>
  <si>
    <t>Etli Bademli Pilav</t>
  </si>
  <si>
    <t>Ekşili Çorba</t>
  </si>
  <si>
    <t>Kabak Musakka</t>
  </si>
  <si>
    <t>Bulgur Pilav</t>
  </si>
  <si>
    <t>Tavuk Pirzola(fırın pat.)</t>
  </si>
  <si>
    <t>Yoğurtlu Dövme Ç.</t>
  </si>
  <si>
    <t>Aşure</t>
  </si>
  <si>
    <t>Tavuk Sote</t>
  </si>
  <si>
    <t>Ispanak Kavurma</t>
  </si>
  <si>
    <t>Kıymalı Makarna</t>
  </si>
  <si>
    <t>Karnabahar-Havuç Kız. (Yoğurt)</t>
  </si>
  <si>
    <t>Soslu Fırın Tav uk</t>
  </si>
  <si>
    <t>Şehriye Çorba</t>
  </si>
  <si>
    <t>Kadayıf</t>
  </si>
  <si>
    <t>Fırın Alabalık</t>
  </si>
  <si>
    <t>Kaşarlı Domates Ç.</t>
  </si>
  <si>
    <t>Roka Salata</t>
  </si>
  <si>
    <t>Kıvrım Tatlı</t>
  </si>
  <si>
    <t>Fırın Tavuk</t>
  </si>
  <si>
    <t>Baklava</t>
  </si>
  <si>
    <t>Yoğurtlu Köfte</t>
  </si>
  <si>
    <t>Salçalı Bulgur Pilavı</t>
  </si>
  <si>
    <t>Yoğurtlu Orman Kebab</t>
  </si>
  <si>
    <t>Zyt.Barbunya Pilaki</t>
  </si>
  <si>
    <t>Melek Pilavı</t>
  </si>
  <si>
    <t>Zyt.Pırasa</t>
  </si>
  <si>
    <t>Kuru Köfte(Pilav)</t>
  </si>
  <si>
    <t>Şekerpare</t>
  </si>
  <si>
    <t xml:space="preserve">Etli Nohut </t>
  </si>
  <si>
    <t>Patates Sulusu</t>
  </si>
  <si>
    <t>Ekşili Köfte</t>
  </si>
  <si>
    <t>Dövme Pilavı</t>
  </si>
  <si>
    <t>Etli Bamya</t>
  </si>
  <si>
    <t>Cacık</t>
  </si>
  <si>
    <t>Kadayıf Tatlı</t>
  </si>
  <si>
    <t>Sebzeli Güveç</t>
  </si>
  <si>
    <t>Pilav Üstü Tavuk Döner</t>
  </si>
  <si>
    <t>Pilav Üstü Et Kavurma</t>
  </si>
  <si>
    <t xml:space="preserve">Peynirli Pide </t>
  </si>
  <si>
    <t>Kıymalı Şehriye Ç.</t>
  </si>
  <si>
    <t>Yoğurtlu Orman Kebabı</t>
  </si>
  <si>
    <t>Salçalı Bulgur Pilav</t>
  </si>
  <si>
    <t>Kuşbaşı Tavuk Kız. (Fırınpat.)</t>
  </si>
  <si>
    <t>LokmaTatlı</t>
  </si>
  <si>
    <t>Soslu Karışık Kızartma</t>
  </si>
  <si>
    <t>Tavuklu Fıstıklı Pilav</t>
  </si>
  <si>
    <t>Tarator</t>
  </si>
  <si>
    <t>Şöbiyet</t>
  </si>
  <si>
    <t>Maraş Kebap(pideli)</t>
  </si>
  <si>
    <t>Özge İNANÇ</t>
  </si>
  <si>
    <t xml:space="preserve">         Hülya ÇIRAKOĞLU</t>
  </si>
  <si>
    <t>Ömer ARICI</t>
  </si>
  <si>
    <t>Gıda Mühendisi</t>
  </si>
  <si>
    <t xml:space="preserve">            Diyetisyen</t>
  </si>
  <si>
    <t>Hastane Müdürü</t>
  </si>
  <si>
    <t>KASIM (AKŞAM)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</si>
</sst>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2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1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vertical="center"/>
    </xf>
    <xf numFmtId="14" fontId="2" fillId="2" borderId="0" xfId="1" applyNumberFormat="1" applyFont="1" applyFill="1" applyBorder="1" applyAlignment="1">
      <alignment vertical="center" wrapText="1"/>
    </xf>
    <xf numFmtId="0" fontId="5" fillId="2" borderId="0" xfId="1" applyFont="1" applyFill="1" applyAlignment="1">
      <alignment horizontal="center"/>
    </xf>
    <xf numFmtId="14" fontId="5" fillId="2" borderId="0" xfId="1" applyNumberFormat="1" applyFont="1" applyFill="1" applyBorder="1" applyAlignment="1">
      <alignment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1" applyFont="1" applyFill="1" applyAlignment="1"/>
    <xf numFmtId="14" fontId="5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/>
    <xf numFmtId="0" fontId="2" fillId="2" borderId="0" xfId="0" applyFont="1" applyFill="1"/>
    <xf numFmtId="17" fontId="7" fillId="4" borderId="6" xfId="1" applyNumberFormat="1" applyFont="1" applyFill="1" applyBorder="1" applyAlignment="1">
      <alignment horizontal="center" vertical="center"/>
    </xf>
    <xf numFmtId="17" fontId="7" fillId="4" borderId="7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vertical="center"/>
    </xf>
    <xf numFmtId="0" fontId="2" fillId="2" borderId="11" xfId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4" fontId="2" fillId="2" borderId="12" xfId="0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horizontal="right" vertical="center"/>
    </xf>
    <xf numFmtId="14" fontId="2" fillId="2" borderId="15" xfId="0" applyNumberFormat="1" applyFont="1" applyFill="1" applyBorder="1" applyAlignment="1">
      <alignment vertical="center"/>
    </xf>
    <xf numFmtId="0" fontId="2" fillId="2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vertical="center"/>
    </xf>
    <xf numFmtId="0" fontId="3" fillId="3" borderId="13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13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right" vertical="center"/>
    </xf>
    <xf numFmtId="14" fontId="2" fillId="3" borderId="9" xfId="0" applyNumberFormat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2" fillId="3" borderId="10" xfId="2" applyNumberFormat="1" applyFont="1" applyFill="1" applyBorder="1" applyAlignment="1">
      <alignment vertical="center"/>
    </xf>
    <xf numFmtId="0" fontId="2" fillId="3" borderId="11" xfId="1" applyFont="1" applyFill="1" applyBorder="1" applyAlignment="1">
      <alignment horizontal="right" vertical="center"/>
    </xf>
    <xf numFmtId="14" fontId="2" fillId="3" borderId="15" xfId="0" applyNumberFormat="1" applyFont="1" applyFill="1" applyBorder="1" applyAlignment="1">
      <alignment vertical="center"/>
    </xf>
    <xf numFmtId="0" fontId="2" fillId="3" borderId="16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vertical="center"/>
    </xf>
    <xf numFmtId="0" fontId="2" fillId="3" borderId="17" xfId="1" applyFont="1" applyFill="1" applyBorder="1" applyAlignment="1">
      <alignment horizontal="right" vertical="center"/>
    </xf>
    <xf numFmtId="0" fontId="2" fillId="3" borderId="10" xfId="1" applyFont="1" applyFill="1" applyBorder="1" applyAlignment="1">
      <alignment vertical="center"/>
    </xf>
    <xf numFmtId="0" fontId="3" fillId="3" borderId="16" xfId="1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/>
    </xf>
  </cellXfs>
  <cellStyles count="5">
    <cellStyle name="Normal" xfId="0" builtinId="0"/>
    <cellStyle name="Normal_YEMEK LİSTELERİ" xfId="1"/>
    <cellStyle name="Yüzde 2" xfId="2"/>
    <cellStyle name="Yüzde 3" xfId="3"/>
    <cellStyle name="Yüzde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66675</xdr:colOff>
      <xdr:row>4</xdr:row>
      <xdr:rowOff>312837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0975"/>
          <a:ext cx="619125" cy="712887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</xdr:row>
      <xdr:rowOff>28575</xdr:rowOff>
    </xdr:from>
    <xdr:to>
      <xdr:col>13</xdr:col>
      <xdr:colOff>76200</xdr:colOff>
      <xdr:row>4</xdr:row>
      <xdr:rowOff>312837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80975"/>
          <a:ext cx="619125" cy="712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4"/>
  <sheetViews>
    <sheetView tabSelected="1" workbookViewId="0">
      <selection activeCell="B3" sqref="B3:K3"/>
    </sheetView>
  </sheetViews>
  <sheetFormatPr defaultRowHeight="11.25" x14ac:dyDescent="0.2"/>
  <cols>
    <col min="1" max="1" width="4" style="1" customWidth="1"/>
    <col min="2" max="2" width="8.7109375" style="27" bestFit="1" customWidth="1"/>
    <col min="3" max="3" width="16.42578125" style="1" customWidth="1"/>
    <col min="4" max="4" width="5.5703125" style="1" bestFit="1" customWidth="1"/>
    <col min="5" max="5" width="15.140625" style="1" bestFit="1" customWidth="1"/>
    <col min="6" max="6" width="5.5703125" style="1" bestFit="1" customWidth="1"/>
    <col min="7" max="7" width="8.85546875" style="1" bestFit="1" customWidth="1"/>
    <col min="8" max="8" width="5.5703125" style="1" bestFit="1" customWidth="1"/>
    <col min="9" max="9" width="13.42578125" style="1" bestFit="1" customWidth="1"/>
    <col min="10" max="10" width="5.5703125" style="1" bestFit="1" customWidth="1"/>
    <col min="11" max="11" width="6.28515625" style="1" customWidth="1"/>
    <col min="12" max="12" width="4" style="1" customWidth="1"/>
    <col min="13" max="13" width="8.7109375" style="1" bestFit="1" customWidth="1"/>
    <col min="14" max="14" width="22" style="1" bestFit="1" customWidth="1"/>
    <col min="15" max="15" width="5.5703125" style="1" bestFit="1" customWidth="1"/>
    <col min="16" max="16" width="14.140625" style="1" bestFit="1" customWidth="1"/>
    <col min="17" max="17" width="5.5703125" style="1" bestFit="1" customWidth="1"/>
    <col min="18" max="18" width="8.85546875" style="1" bestFit="1" customWidth="1"/>
    <col min="19" max="19" width="5.5703125" style="1" bestFit="1" customWidth="1"/>
    <col min="20" max="20" width="13.42578125" style="1" bestFit="1" customWidth="1"/>
    <col min="21" max="21" width="5.5703125" style="1" bestFit="1" customWidth="1"/>
    <col min="22" max="22" width="6.140625" style="1" customWidth="1"/>
    <col min="23" max="16384" width="9.140625" style="1"/>
  </cols>
  <sheetData>
    <row r="1" spans="2:22" ht="12" thickBot="1" x14ac:dyDescent="0.25"/>
    <row r="2" spans="2:22" x14ac:dyDescent="0.2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  <c r="L2" s="5"/>
      <c r="M2" s="2" t="s">
        <v>0</v>
      </c>
      <c r="N2" s="3"/>
      <c r="O2" s="3"/>
      <c r="P2" s="3"/>
      <c r="Q2" s="3"/>
      <c r="R2" s="3"/>
      <c r="S2" s="3"/>
      <c r="T2" s="3"/>
      <c r="U2" s="3"/>
      <c r="V2" s="4"/>
    </row>
    <row r="3" spans="2:22" x14ac:dyDescent="0.2"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5"/>
      <c r="M3" s="6" t="s">
        <v>1</v>
      </c>
      <c r="N3" s="7"/>
      <c r="O3" s="7"/>
      <c r="P3" s="7"/>
      <c r="Q3" s="7"/>
      <c r="R3" s="7"/>
      <c r="S3" s="7"/>
      <c r="T3" s="7"/>
      <c r="U3" s="7"/>
      <c r="V3" s="8"/>
    </row>
    <row r="4" spans="2:22" x14ac:dyDescent="0.2">
      <c r="B4" s="6" t="s">
        <v>2</v>
      </c>
      <c r="C4" s="7"/>
      <c r="D4" s="7"/>
      <c r="E4" s="7"/>
      <c r="F4" s="7"/>
      <c r="G4" s="7"/>
      <c r="H4" s="7"/>
      <c r="I4" s="7"/>
      <c r="J4" s="7"/>
      <c r="K4" s="8"/>
      <c r="L4" s="5"/>
      <c r="M4" s="6" t="s">
        <v>2</v>
      </c>
      <c r="N4" s="7"/>
      <c r="O4" s="7"/>
      <c r="P4" s="7"/>
      <c r="Q4" s="7"/>
      <c r="R4" s="7"/>
      <c r="S4" s="7"/>
      <c r="T4" s="7"/>
      <c r="U4" s="7"/>
      <c r="V4" s="8"/>
    </row>
    <row r="5" spans="2:22" ht="26.25" customHeight="1" thickBot="1" x14ac:dyDescent="0.25">
      <c r="B5" s="6" t="s">
        <v>3</v>
      </c>
      <c r="C5" s="7"/>
      <c r="D5" s="7"/>
      <c r="E5" s="7"/>
      <c r="F5" s="7"/>
      <c r="G5" s="7"/>
      <c r="H5" s="7"/>
      <c r="I5" s="7"/>
      <c r="J5" s="7"/>
      <c r="K5" s="8"/>
      <c r="L5" s="5"/>
      <c r="M5" s="6" t="s">
        <v>91</v>
      </c>
      <c r="N5" s="7"/>
      <c r="O5" s="7"/>
      <c r="P5" s="7"/>
      <c r="Q5" s="7"/>
      <c r="R5" s="7"/>
      <c r="S5" s="7"/>
      <c r="T5" s="7"/>
      <c r="U5" s="7"/>
      <c r="V5" s="8"/>
    </row>
    <row r="6" spans="2:22" ht="24" customHeight="1" thickBot="1" x14ac:dyDescent="0.25">
      <c r="B6" s="28" t="s">
        <v>4</v>
      </c>
      <c r="C6" s="29"/>
      <c r="D6" s="29" t="s">
        <v>5</v>
      </c>
      <c r="E6" s="29"/>
      <c r="F6" s="29" t="s">
        <v>5</v>
      </c>
      <c r="G6" s="29"/>
      <c r="H6" s="29" t="s">
        <v>5</v>
      </c>
      <c r="I6" s="29"/>
      <c r="J6" s="29" t="s">
        <v>5</v>
      </c>
      <c r="K6" s="30" t="s">
        <v>6</v>
      </c>
      <c r="L6" s="31"/>
      <c r="M6" s="28" t="s">
        <v>4</v>
      </c>
      <c r="N6" s="32"/>
      <c r="O6" s="29" t="s">
        <v>5</v>
      </c>
      <c r="P6" s="32"/>
      <c r="Q6" s="29" t="s">
        <v>5</v>
      </c>
      <c r="R6" s="32"/>
      <c r="S6" s="29" t="s">
        <v>5</v>
      </c>
      <c r="T6" s="32"/>
      <c r="U6" s="29" t="s">
        <v>5</v>
      </c>
      <c r="V6" s="30" t="s">
        <v>6</v>
      </c>
    </row>
    <row r="7" spans="2:22" ht="15" customHeight="1" thickBot="1" x14ac:dyDescent="0.25">
      <c r="B7" s="33">
        <v>43040</v>
      </c>
      <c r="C7" s="12" t="s">
        <v>7</v>
      </c>
      <c r="D7" s="9">
        <v>504</v>
      </c>
      <c r="E7" s="10" t="s">
        <v>8</v>
      </c>
      <c r="F7" s="11">
        <v>345</v>
      </c>
      <c r="G7" s="12" t="s">
        <v>9</v>
      </c>
      <c r="H7" s="11">
        <v>52</v>
      </c>
      <c r="I7" s="10" t="s">
        <v>10</v>
      </c>
      <c r="J7" s="11">
        <v>46</v>
      </c>
      <c r="K7" s="34">
        <f>+D7+F7+H7+J7</f>
        <v>947</v>
      </c>
      <c r="L7" s="35"/>
      <c r="M7" s="33">
        <v>43040</v>
      </c>
      <c r="N7" s="10" t="s">
        <v>11</v>
      </c>
      <c r="O7" s="9">
        <v>580</v>
      </c>
      <c r="P7" s="10" t="s">
        <v>8</v>
      </c>
      <c r="Q7" s="11">
        <v>345</v>
      </c>
      <c r="R7" s="10" t="s">
        <v>9</v>
      </c>
      <c r="S7" s="9">
        <v>52</v>
      </c>
      <c r="T7" s="12" t="s">
        <v>10</v>
      </c>
      <c r="U7" s="9">
        <v>46</v>
      </c>
      <c r="V7" s="34">
        <f t="shared" ref="V7:V11" si="0">+O7+Q7+S7+U7</f>
        <v>1023</v>
      </c>
    </row>
    <row r="8" spans="2:22" ht="15" customHeight="1" x14ac:dyDescent="0.2">
      <c r="B8" s="43">
        <v>43041</v>
      </c>
      <c r="C8" s="44" t="s">
        <v>12</v>
      </c>
      <c r="D8" s="45">
        <v>330</v>
      </c>
      <c r="E8" s="44" t="s">
        <v>13</v>
      </c>
      <c r="F8" s="45">
        <v>340</v>
      </c>
      <c r="G8" s="46" t="s">
        <v>14</v>
      </c>
      <c r="H8" s="47">
        <v>400</v>
      </c>
      <c r="I8" s="44" t="s">
        <v>15</v>
      </c>
      <c r="J8" s="45">
        <v>170</v>
      </c>
      <c r="K8" s="48">
        <f>+D8+F8+H8+J8</f>
        <v>1240</v>
      </c>
      <c r="L8" s="35"/>
      <c r="M8" s="43">
        <v>43041</v>
      </c>
      <c r="N8" s="50" t="s">
        <v>16</v>
      </c>
      <c r="O8" s="59">
        <v>453</v>
      </c>
      <c r="P8" s="44" t="s">
        <v>13</v>
      </c>
      <c r="Q8" s="47">
        <v>340</v>
      </c>
      <c r="R8" s="46" t="s">
        <v>14</v>
      </c>
      <c r="S8" s="47">
        <v>400</v>
      </c>
      <c r="T8" s="44" t="s">
        <v>15</v>
      </c>
      <c r="U8" s="45">
        <v>170</v>
      </c>
      <c r="V8" s="48">
        <f t="shared" si="0"/>
        <v>1363</v>
      </c>
    </row>
    <row r="9" spans="2:22" ht="22.5" customHeight="1" x14ac:dyDescent="0.2">
      <c r="B9" s="36">
        <v>43042</v>
      </c>
      <c r="C9" s="15" t="s">
        <v>17</v>
      </c>
      <c r="D9" s="16">
        <v>300</v>
      </c>
      <c r="E9" s="13" t="s">
        <v>18</v>
      </c>
      <c r="F9" s="14">
        <v>197</v>
      </c>
      <c r="G9" s="15" t="s">
        <v>10</v>
      </c>
      <c r="H9" s="16">
        <v>46</v>
      </c>
      <c r="I9" s="15" t="s">
        <v>19</v>
      </c>
      <c r="J9" s="14">
        <v>125</v>
      </c>
      <c r="K9" s="37">
        <f t="shared" ref="K9" si="1">+D9+F9+H9+J9</f>
        <v>668</v>
      </c>
      <c r="L9" s="35"/>
      <c r="M9" s="36">
        <v>43042</v>
      </c>
      <c r="N9" s="15" t="s">
        <v>20</v>
      </c>
      <c r="O9" s="14">
        <v>505</v>
      </c>
      <c r="P9" s="13" t="s">
        <v>18</v>
      </c>
      <c r="Q9" s="14">
        <v>197</v>
      </c>
      <c r="R9" s="15" t="s">
        <v>10</v>
      </c>
      <c r="S9" s="16">
        <v>46</v>
      </c>
      <c r="T9" s="15" t="s">
        <v>19</v>
      </c>
      <c r="U9" s="14">
        <v>125</v>
      </c>
      <c r="V9" s="37">
        <f t="shared" si="0"/>
        <v>873</v>
      </c>
    </row>
    <row r="10" spans="2:22" ht="15" customHeight="1" x14ac:dyDescent="0.2">
      <c r="B10" s="43">
        <v>43043</v>
      </c>
      <c r="C10" s="47" t="s">
        <v>21</v>
      </c>
      <c r="D10" s="45">
        <v>325</v>
      </c>
      <c r="E10" s="45" t="s">
        <v>13</v>
      </c>
      <c r="F10" s="45">
        <v>340</v>
      </c>
      <c r="G10" s="45" t="s">
        <v>22</v>
      </c>
      <c r="H10" s="45">
        <v>124</v>
      </c>
      <c r="I10" s="47" t="s">
        <v>23</v>
      </c>
      <c r="J10" s="47">
        <v>238</v>
      </c>
      <c r="K10" s="48">
        <f>+D10+F10+H10+J10</f>
        <v>1027</v>
      </c>
      <c r="L10" s="35"/>
      <c r="M10" s="43">
        <v>43043</v>
      </c>
      <c r="N10" s="47" t="s">
        <v>24</v>
      </c>
      <c r="O10" s="45">
        <v>385</v>
      </c>
      <c r="P10" s="45" t="s">
        <v>13</v>
      </c>
      <c r="Q10" s="47">
        <v>340</v>
      </c>
      <c r="R10" s="45" t="s">
        <v>22</v>
      </c>
      <c r="S10" s="45">
        <v>124</v>
      </c>
      <c r="T10" s="47" t="s">
        <v>23</v>
      </c>
      <c r="U10" s="47">
        <v>238</v>
      </c>
      <c r="V10" s="48">
        <f t="shared" si="0"/>
        <v>1087</v>
      </c>
    </row>
    <row r="11" spans="2:22" ht="15" customHeight="1" thickBot="1" x14ac:dyDescent="0.25">
      <c r="B11" s="38">
        <v>43044</v>
      </c>
      <c r="C11" s="17" t="s">
        <v>25</v>
      </c>
      <c r="D11" s="17">
        <v>505</v>
      </c>
      <c r="E11" s="17" t="s">
        <v>26</v>
      </c>
      <c r="F11" s="18">
        <v>325</v>
      </c>
      <c r="G11" s="18" t="s">
        <v>14</v>
      </c>
      <c r="H11" s="18">
        <v>400</v>
      </c>
      <c r="I11" s="18" t="s">
        <v>18</v>
      </c>
      <c r="J11" s="18">
        <v>197</v>
      </c>
      <c r="K11" s="39">
        <f t="shared" ref="K11" si="2">+D11+F11+H11+J11</f>
        <v>1427</v>
      </c>
      <c r="L11" s="35"/>
      <c r="M11" s="38">
        <v>43044</v>
      </c>
      <c r="N11" s="14" t="s">
        <v>27</v>
      </c>
      <c r="O11" s="14">
        <v>520</v>
      </c>
      <c r="P11" s="17" t="s">
        <v>26</v>
      </c>
      <c r="Q11" s="18">
        <v>325</v>
      </c>
      <c r="R11" s="18" t="s">
        <v>14</v>
      </c>
      <c r="S11" s="18">
        <v>400</v>
      </c>
      <c r="T11" s="18" t="s">
        <v>18</v>
      </c>
      <c r="U11" s="18">
        <v>197</v>
      </c>
      <c r="V11" s="39">
        <f t="shared" si="0"/>
        <v>1442</v>
      </c>
    </row>
    <row r="12" spans="2:22" ht="3" customHeight="1" thickBo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2"/>
      <c r="L12" s="35"/>
      <c r="M12" s="40"/>
      <c r="N12" s="41"/>
      <c r="O12" s="41"/>
      <c r="P12" s="41"/>
      <c r="Q12" s="41"/>
      <c r="R12" s="41"/>
      <c r="S12" s="41"/>
      <c r="T12" s="41"/>
      <c r="U12" s="41"/>
      <c r="V12" s="42"/>
    </row>
    <row r="13" spans="2:22" ht="15" customHeight="1" x14ac:dyDescent="0.2">
      <c r="B13" s="49">
        <v>43045</v>
      </c>
      <c r="C13" s="50" t="s">
        <v>28</v>
      </c>
      <c r="D13" s="51">
        <v>390</v>
      </c>
      <c r="E13" s="50" t="s">
        <v>13</v>
      </c>
      <c r="F13" s="51">
        <v>340</v>
      </c>
      <c r="G13" s="52" t="s">
        <v>29</v>
      </c>
      <c r="H13" s="53">
        <v>10</v>
      </c>
      <c r="I13" s="52" t="s">
        <v>22</v>
      </c>
      <c r="J13" s="51">
        <v>124</v>
      </c>
      <c r="K13" s="54">
        <f t="shared" ref="K13:K14" si="3">+D13+F13+H13+J13</f>
        <v>864</v>
      </c>
      <c r="L13" s="35"/>
      <c r="M13" s="49">
        <v>43045</v>
      </c>
      <c r="N13" s="50" t="s">
        <v>30</v>
      </c>
      <c r="O13" s="51">
        <v>390</v>
      </c>
      <c r="P13" s="50" t="s">
        <v>13</v>
      </c>
      <c r="Q13" s="59">
        <v>340</v>
      </c>
      <c r="R13" s="52" t="s">
        <v>29</v>
      </c>
      <c r="S13" s="53">
        <v>10</v>
      </c>
      <c r="T13" s="52" t="s">
        <v>22</v>
      </c>
      <c r="U13" s="51">
        <v>124</v>
      </c>
      <c r="V13" s="54">
        <f>+O13+Q13+S13+U13</f>
        <v>864</v>
      </c>
    </row>
    <row r="14" spans="2:22" ht="15" customHeight="1" x14ac:dyDescent="0.2">
      <c r="B14" s="36">
        <v>43046</v>
      </c>
      <c r="C14" s="15" t="s">
        <v>31</v>
      </c>
      <c r="D14" s="16">
        <v>480</v>
      </c>
      <c r="E14" s="15" t="s">
        <v>32</v>
      </c>
      <c r="F14" s="16">
        <v>315</v>
      </c>
      <c r="G14" s="15" t="s">
        <v>10</v>
      </c>
      <c r="H14" s="16">
        <v>53</v>
      </c>
      <c r="I14" s="13" t="s">
        <v>33</v>
      </c>
      <c r="J14" s="16">
        <v>400</v>
      </c>
      <c r="K14" s="37">
        <f t="shared" si="3"/>
        <v>1248</v>
      </c>
      <c r="L14" s="35"/>
      <c r="M14" s="36">
        <v>43046</v>
      </c>
      <c r="N14" s="13" t="s">
        <v>34</v>
      </c>
      <c r="O14" s="16">
        <v>260</v>
      </c>
      <c r="P14" s="15" t="s">
        <v>32</v>
      </c>
      <c r="Q14" s="16">
        <v>315</v>
      </c>
      <c r="R14" s="15" t="s">
        <v>10</v>
      </c>
      <c r="S14" s="16">
        <v>53</v>
      </c>
      <c r="T14" s="13" t="s">
        <v>33</v>
      </c>
      <c r="U14" s="16">
        <v>400</v>
      </c>
      <c r="V14" s="37">
        <f t="shared" ref="V14" si="4">+O14+Q14+S14+U14</f>
        <v>1028</v>
      </c>
    </row>
    <row r="15" spans="2:22" ht="20.25" customHeight="1" x14ac:dyDescent="0.2">
      <c r="B15" s="43">
        <v>43047</v>
      </c>
      <c r="C15" s="44" t="s">
        <v>35</v>
      </c>
      <c r="D15" s="45">
        <v>357</v>
      </c>
      <c r="E15" s="46" t="s">
        <v>36</v>
      </c>
      <c r="F15" s="45">
        <v>363</v>
      </c>
      <c r="G15" s="44" t="s">
        <v>19</v>
      </c>
      <c r="H15" s="47">
        <v>125</v>
      </c>
      <c r="I15" s="44" t="s">
        <v>37</v>
      </c>
      <c r="J15" s="45">
        <v>175</v>
      </c>
      <c r="K15" s="48">
        <f>+D15+F15+H15+J15</f>
        <v>1020</v>
      </c>
      <c r="L15" s="35"/>
      <c r="M15" s="43">
        <v>43047</v>
      </c>
      <c r="N15" s="46" t="s">
        <v>38</v>
      </c>
      <c r="O15" s="45">
        <v>480</v>
      </c>
      <c r="P15" s="46" t="s">
        <v>39</v>
      </c>
      <c r="Q15" s="45">
        <v>340</v>
      </c>
      <c r="R15" s="44" t="s">
        <v>19</v>
      </c>
      <c r="S15" s="47">
        <v>125</v>
      </c>
      <c r="T15" s="44" t="s">
        <v>37</v>
      </c>
      <c r="U15" s="45">
        <v>175</v>
      </c>
      <c r="V15" s="48">
        <f>+O15+Q15+S15+U15</f>
        <v>1120</v>
      </c>
    </row>
    <row r="16" spans="2:22" ht="15" customHeight="1" x14ac:dyDescent="0.2">
      <c r="B16" s="36">
        <v>43048</v>
      </c>
      <c r="C16" s="15" t="s">
        <v>40</v>
      </c>
      <c r="D16" s="16">
        <v>520</v>
      </c>
      <c r="E16" s="15" t="s">
        <v>41</v>
      </c>
      <c r="F16" s="16">
        <v>196</v>
      </c>
      <c r="G16" s="15" t="s">
        <v>10</v>
      </c>
      <c r="H16" s="16">
        <v>46</v>
      </c>
      <c r="I16" s="15" t="s">
        <v>42</v>
      </c>
      <c r="J16" s="16">
        <v>490</v>
      </c>
      <c r="K16" s="37">
        <f>+D16+F16+H16+J16</f>
        <v>1252</v>
      </c>
      <c r="L16" s="35"/>
      <c r="M16" s="36">
        <v>43048</v>
      </c>
      <c r="N16" s="15" t="s">
        <v>43</v>
      </c>
      <c r="O16" s="16">
        <v>420</v>
      </c>
      <c r="P16" s="13" t="s">
        <v>32</v>
      </c>
      <c r="Q16" s="14">
        <v>345</v>
      </c>
      <c r="R16" s="15" t="s">
        <v>10</v>
      </c>
      <c r="S16" s="16">
        <v>46</v>
      </c>
      <c r="T16" s="15" t="s">
        <v>42</v>
      </c>
      <c r="U16" s="16">
        <v>490</v>
      </c>
      <c r="V16" s="37">
        <f t="shared" ref="V16:V18" si="5">+O16+Q16+S16+U16</f>
        <v>1301</v>
      </c>
    </row>
    <row r="17" spans="2:22" ht="21" customHeight="1" x14ac:dyDescent="0.2">
      <c r="B17" s="43">
        <v>43049</v>
      </c>
      <c r="C17" s="46" t="s">
        <v>44</v>
      </c>
      <c r="D17" s="47">
        <v>370</v>
      </c>
      <c r="E17" s="44" t="s">
        <v>45</v>
      </c>
      <c r="F17" s="47">
        <v>380</v>
      </c>
      <c r="G17" s="44" t="s">
        <v>22</v>
      </c>
      <c r="H17" s="45">
        <v>124</v>
      </c>
      <c r="I17" s="46" t="s">
        <v>23</v>
      </c>
      <c r="J17" s="47">
        <v>238</v>
      </c>
      <c r="K17" s="48">
        <f t="shared" ref="K17:K19" si="6">+D17+F17+H17+J17</f>
        <v>1112</v>
      </c>
      <c r="L17" s="35"/>
      <c r="M17" s="43">
        <v>43049</v>
      </c>
      <c r="N17" s="46" t="s">
        <v>46</v>
      </c>
      <c r="O17" s="45">
        <v>445</v>
      </c>
      <c r="P17" s="46" t="s">
        <v>45</v>
      </c>
      <c r="Q17" s="45">
        <v>380</v>
      </c>
      <c r="R17" s="44" t="s">
        <v>19</v>
      </c>
      <c r="S17" s="47">
        <v>125</v>
      </c>
      <c r="T17" s="46" t="s">
        <v>23</v>
      </c>
      <c r="U17" s="47">
        <v>238</v>
      </c>
      <c r="V17" s="48">
        <f t="shared" si="5"/>
        <v>1188</v>
      </c>
    </row>
    <row r="18" spans="2:22" ht="22.5" customHeight="1" x14ac:dyDescent="0.2">
      <c r="B18" s="36">
        <v>43050</v>
      </c>
      <c r="C18" s="14" t="s">
        <v>47</v>
      </c>
      <c r="D18" s="14">
        <v>500</v>
      </c>
      <c r="E18" s="14" t="s">
        <v>32</v>
      </c>
      <c r="F18" s="14">
        <v>345</v>
      </c>
      <c r="G18" s="14" t="s">
        <v>9</v>
      </c>
      <c r="H18" s="16">
        <v>52</v>
      </c>
      <c r="I18" s="14" t="s">
        <v>48</v>
      </c>
      <c r="J18" s="14">
        <v>245</v>
      </c>
      <c r="K18" s="37">
        <f t="shared" si="6"/>
        <v>1142</v>
      </c>
      <c r="L18" s="35"/>
      <c r="M18" s="36">
        <v>43050</v>
      </c>
      <c r="N18" s="16" t="s">
        <v>20</v>
      </c>
      <c r="O18" s="14">
        <v>505</v>
      </c>
      <c r="P18" s="14" t="s">
        <v>32</v>
      </c>
      <c r="Q18" s="14">
        <v>345</v>
      </c>
      <c r="R18" s="14" t="s">
        <v>9</v>
      </c>
      <c r="S18" s="16">
        <v>52</v>
      </c>
      <c r="T18" s="14" t="s">
        <v>48</v>
      </c>
      <c r="U18" s="14">
        <v>245</v>
      </c>
      <c r="V18" s="37">
        <f t="shared" si="5"/>
        <v>1147</v>
      </c>
    </row>
    <row r="19" spans="2:22" ht="15" customHeight="1" thickBot="1" x14ac:dyDescent="0.25">
      <c r="B19" s="55">
        <v>43051</v>
      </c>
      <c r="C19" s="56" t="s">
        <v>24</v>
      </c>
      <c r="D19" s="57">
        <v>385</v>
      </c>
      <c r="E19" s="57" t="s">
        <v>13</v>
      </c>
      <c r="F19" s="56">
        <v>340</v>
      </c>
      <c r="G19" s="56" t="s">
        <v>49</v>
      </c>
      <c r="H19" s="56">
        <v>400</v>
      </c>
      <c r="I19" s="56" t="s">
        <v>8</v>
      </c>
      <c r="J19" s="56">
        <v>345</v>
      </c>
      <c r="K19" s="58">
        <f t="shared" si="6"/>
        <v>1470</v>
      </c>
      <c r="L19" s="35"/>
      <c r="M19" s="55">
        <v>43051</v>
      </c>
      <c r="N19" s="56" t="s">
        <v>21</v>
      </c>
      <c r="O19" s="57">
        <v>325</v>
      </c>
      <c r="P19" s="57" t="s">
        <v>13</v>
      </c>
      <c r="Q19" s="56">
        <v>340</v>
      </c>
      <c r="R19" s="56" t="s">
        <v>49</v>
      </c>
      <c r="S19" s="56">
        <v>400</v>
      </c>
      <c r="T19" s="56" t="s">
        <v>8</v>
      </c>
      <c r="U19" s="56">
        <v>345</v>
      </c>
      <c r="V19" s="58">
        <f>+O19+Q19+S19+U19</f>
        <v>1410</v>
      </c>
    </row>
    <row r="20" spans="2:22" ht="3.75" customHeight="1" thickBot="1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2"/>
      <c r="L20" s="35"/>
      <c r="M20" s="40"/>
      <c r="N20" s="41"/>
      <c r="O20" s="41"/>
      <c r="P20" s="41"/>
      <c r="Q20" s="41"/>
      <c r="R20" s="41"/>
      <c r="S20" s="41"/>
      <c r="T20" s="41"/>
      <c r="U20" s="41"/>
      <c r="V20" s="42"/>
    </row>
    <row r="21" spans="2:22" ht="15" customHeight="1" x14ac:dyDescent="0.2">
      <c r="B21" s="33">
        <v>43052</v>
      </c>
      <c r="C21" s="12" t="s">
        <v>30</v>
      </c>
      <c r="D21" s="11">
        <v>390</v>
      </c>
      <c r="E21" s="12" t="s">
        <v>13</v>
      </c>
      <c r="F21" s="9">
        <v>340</v>
      </c>
      <c r="G21" s="10" t="s">
        <v>19</v>
      </c>
      <c r="H21" s="11">
        <v>125</v>
      </c>
      <c r="I21" s="12" t="s">
        <v>15</v>
      </c>
      <c r="J21" s="9">
        <v>170</v>
      </c>
      <c r="K21" s="34">
        <f>+D21+F21+H21+J21</f>
        <v>1025</v>
      </c>
      <c r="L21" s="35"/>
      <c r="M21" s="33">
        <v>43052</v>
      </c>
      <c r="N21" s="12" t="s">
        <v>28</v>
      </c>
      <c r="O21" s="11">
        <v>390</v>
      </c>
      <c r="P21" s="12" t="s">
        <v>13</v>
      </c>
      <c r="Q21" s="9">
        <v>340</v>
      </c>
      <c r="R21" s="10" t="s">
        <v>19</v>
      </c>
      <c r="S21" s="11">
        <v>125</v>
      </c>
      <c r="T21" s="12" t="s">
        <v>15</v>
      </c>
      <c r="U21" s="9">
        <v>170</v>
      </c>
      <c r="V21" s="34">
        <f>+O21+Q21+S21+U21</f>
        <v>1025</v>
      </c>
    </row>
    <row r="22" spans="2:22" ht="15" customHeight="1" x14ac:dyDescent="0.2">
      <c r="B22" s="43">
        <v>43053</v>
      </c>
      <c r="C22" s="46" t="s">
        <v>11</v>
      </c>
      <c r="D22" s="45">
        <v>580</v>
      </c>
      <c r="E22" s="46" t="s">
        <v>8</v>
      </c>
      <c r="F22" s="47">
        <v>345</v>
      </c>
      <c r="G22" s="46" t="s">
        <v>9</v>
      </c>
      <c r="H22" s="45">
        <v>52</v>
      </c>
      <c r="I22" s="44" t="s">
        <v>10</v>
      </c>
      <c r="J22" s="45">
        <v>46</v>
      </c>
      <c r="K22" s="48">
        <f t="shared" ref="K22:K23" si="7">+D22+F22+H22+J22</f>
        <v>1023</v>
      </c>
      <c r="L22" s="35"/>
      <c r="M22" s="43">
        <v>43053</v>
      </c>
      <c r="N22" s="44" t="s">
        <v>7</v>
      </c>
      <c r="O22" s="45">
        <v>504</v>
      </c>
      <c r="P22" s="46" t="s">
        <v>8</v>
      </c>
      <c r="Q22" s="47">
        <v>345</v>
      </c>
      <c r="R22" s="44" t="s">
        <v>9</v>
      </c>
      <c r="S22" s="47">
        <v>52</v>
      </c>
      <c r="T22" s="46" t="s">
        <v>10</v>
      </c>
      <c r="U22" s="47">
        <v>46</v>
      </c>
      <c r="V22" s="48">
        <f>+O22+Q22+S22+U22</f>
        <v>947</v>
      </c>
    </row>
    <row r="23" spans="2:22" ht="15" customHeight="1" x14ac:dyDescent="0.2">
      <c r="B23" s="36">
        <v>43054</v>
      </c>
      <c r="C23" s="15" t="s">
        <v>50</v>
      </c>
      <c r="D23" s="16">
        <v>400</v>
      </c>
      <c r="E23" s="15" t="s">
        <v>51</v>
      </c>
      <c r="F23" s="14">
        <v>345</v>
      </c>
      <c r="G23" s="15" t="s">
        <v>52</v>
      </c>
      <c r="H23" s="16">
        <v>46</v>
      </c>
      <c r="I23" s="15" t="s">
        <v>53</v>
      </c>
      <c r="J23" s="16">
        <v>440</v>
      </c>
      <c r="K23" s="37">
        <f t="shared" si="7"/>
        <v>1231</v>
      </c>
      <c r="L23" s="35"/>
      <c r="M23" s="36">
        <v>43054</v>
      </c>
      <c r="N23" s="15" t="s">
        <v>54</v>
      </c>
      <c r="O23" s="16">
        <v>590</v>
      </c>
      <c r="P23" s="15" t="s">
        <v>32</v>
      </c>
      <c r="Q23" s="16">
        <v>345</v>
      </c>
      <c r="R23" s="15" t="s">
        <v>52</v>
      </c>
      <c r="S23" s="16">
        <v>46</v>
      </c>
      <c r="T23" s="15" t="s">
        <v>53</v>
      </c>
      <c r="U23" s="16">
        <v>440</v>
      </c>
      <c r="V23" s="37">
        <f t="shared" ref="V23" si="8">+O23+Q23+S23+U23</f>
        <v>1421</v>
      </c>
    </row>
    <row r="24" spans="2:22" ht="15" customHeight="1" x14ac:dyDescent="0.2">
      <c r="B24" s="43">
        <v>43055</v>
      </c>
      <c r="C24" s="46" t="s">
        <v>38</v>
      </c>
      <c r="D24" s="45">
        <v>480</v>
      </c>
      <c r="E24" s="46" t="s">
        <v>13</v>
      </c>
      <c r="F24" s="45">
        <v>340</v>
      </c>
      <c r="G24" s="44" t="s">
        <v>55</v>
      </c>
      <c r="H24" s="45">
        <v>400</v>
      </c>
      <c r="I24" s="44" t="s">
        <v>48</v>
      </c>
      <c r="J24" s="45">
        <v>245</v>
      </c>
      <c r="K24" s="48">
        <f>+D24+F24+H24+J24</f>
        <v>1465</v>
      </c>
      <c r="L24" s="35"/>
      <c r="M24" s="43">
        <v>43055</v>
      </c>
      <c r="N24" s="44" t="s">
        <v>12</v>
      </c>
      <c r="O24" s="45">
        <v>330</v>
      </c>
      <c r="P24" s="46" t="s">
        <v>13</v>
      </c>
      <c r="Q24" s="45">
        <v>340</v>
      </c>
      <c r="R24" s="44" t="s">
        <v>55</v>
      </c>
      <c r="S24" s="45">
        <v>400</v>
      </c>
      <c r="T24" s="44" t="s">
        <v>48</v>
      </c>
      <c r="U24" s="45">
        <v>245</v>
      </c>
      <c r="V24" s="48">
        <f>+O24+Q24+S24+U24</f>
        <v>1315</v>
      </c>
    </row>
    <row r="25" spans="2:22" ht="21" customHeight="1" x14ac:dyDescent="0.2">
      <c r="B25" s="36">
        <v>43056</v>
      </c>
      <c r="C25" s="13" t="s">
        <v>56</v>
      </c>
      <c r="D25" s="16">
        <v>430</v>
      </c>
      <c r="E25" s="15" t="s">
        <v>57</v>
      </c>
      <c r="F25" s="16">
        <v>410</v>
      </c>
      <c r="G25" s="15" t="s">
        <v>10</v>
      </c>
      <c r="H25" s="16">
        <v>46</v>
      </c>
      <c r="I25" s="15" t="s">
        <v>19</v>
      </c>
      <c r="J25" s="16">
        <v>125</v>
      </c>
      <c r="K25" s="37">
        <f t="shared" ref="K25:K27" si="9">+D25+F25+H25+J25</f>
        <v>1011</v>
      </c>
      <c r="L25" s="35"/>
      <c r="M25" s="36">
        <v>43056</v>
      </c>
      <c r="N25" s="15" t="s">
        <v>58</v>
      </c>
      <c r="O25" s="16">
        <v>430</v>
      </c>
      <c r="P25" s="15" t="s">
        <v>57</v>
      </c>
      <c r="Q25" s="16">
        <v>410</v>
      </c>
      <c r="R25" s="15" t="s">
        <v>10</v>
      </c>
      <c r="S25" s="16">
        <v>46</v>
      </c>
      <c r="T25" s="15" t="s">
        <v>19</v>
      </c>
      <c r="U25" s="16">
        <v>125</v>
      </c>
      <c r="V25" s="37">
        <f t="shared" ref="V25:V26" si="10">+O25+Q25+S25+U25</f>
        <v>1011</v>
      </c>
    </row>
    <row r="26" spans="2:22" ht="15" customHeight="1" x14ac:dyDescent="0.2">
      <c r="B26" s="43">
        <v>43057</v>
      </c>
      <c r="C26" s="47" t="s">
        <v>59</v>
      </c>
      <c r="D26" s="47">
        <v>390</v>
      </c>
      <c r="E26" s="47" t="s">
        <v>60</v>
      </c>
      <c r="F26" s="47">
        <v>420</v>
      </c>
      <c r="G26" s="47" t="s">
        <v>22</v>
      </c>
      <c r="H26" s="47">
        <v>124</v>
      </c>
      <c r="I26" s="47" t="s">
        <v>8</v>
      </c>
      <c r="J26" s="47">
        <v>345</v>
      </c>
      <c r="K26" s="48">
        <f t="shared" si="9"/>
        <v>1279</v>
      </c>
      <c r="L26" s="35"/>
      <c r="M26" s="43">
        <v>43057</v>
      </c>
      <c r="N26" s="47" t="s">
        <v>61</v>
      </c>
      <c r="O26" s="47">
        <v>280</v>
      </c>
      <c r="P26" s="47" t="s">
        <v>60</v>
      </c>
      <c r="Q26" s="47">
        <v>420</v>
      </c>
      <c r="R26" s="47" t="s">
        <v>22</v>
      </c>
      <c r="S26" s="47">
        <v>124</v>
      </c>
      <c r="T26" s="47" t="s">
        <v>8</v>
      </c>
      <c r="U26" s="47">
        <v>345</v>
      </c>
      <c r="V26" s="48">
        <f t="shared" si="10"/>
        <v>1169</v>
      </c>
    </row>
    <row r="27" spans="2:22" ht="15" customHeight="1" thickBot="1" x14ac:dyDescent="0.25">
      <c r="B27" s="38">
        <v>43058</v>
      </c>
      <c r="C27" s="17" t="s">
        <v>62</v>
      </c>
      <c r="D27" s="18">
        <v>455</v>
      </c>
      <c r="E27" s="17" t="s">
        <v>23</v>
      </c>
      <c r="F27" s="17">
        <v>238</v>
      </c>
      <c r="G27" s="17" t="s">
        <v>10</v>
      </c>
      <c r="H27" s="17">
        <v>46</v>
      </c>
      <c r="I27" s="17" t="s">
        <v>63</v>
      </c>
      <c r="J27" s="17">
        <v>440</v>
      </c>
      <c r="K27" s="39">
        <f t="shared" si="9"/>
        <v>1179</v>
      </c>
      <c r="L27" s="35"/>
      <c r="M27" s="38">
        <v>43058</v>
      </c>
      <c r="N27" s="17" t="s">
        <v>40</v>
      </c>
      <c r="O27" s="17">
        <v>520</v>
      </c>
      <c r="P27" s="17" t="s">
        <v>23</v>
      </c>
      <c r="Q27" s="17">
        <v>238</v>
      </c>
      <c r="R27" s="17" t="s">
        <v>10</v>
      </c>
      <c r="S27" s="17">
        <v>46</v>
      </c>
      <c r="T27" s="17" t="s">
        <v>63</v>
      </c>
      <c r="U27" s="17">
        <v>440</v>
      </c>
      <c r="V27" s="39">
        <f>+O27+Q27+S27+U27</f>
        <v>1244</v>
      </c>
    </row>
    <row r="28" spans="2:22" ht="3" customHeight="1" thickBot="1" x14ac:dyDescent="0.25">
      <c r="B28" s="40"/>
      <c r="C28" s="41"/>
      <c r="D28" s="41"/>
      <c r="E28" s="41"/>
      <c r="F28" s="41"/>
      <c r="G28" s="41"/>
      <c r="H28" s="41"/>
      <c r="I28" s="41"/>
      <c r="J28" s="41"/>
      <c r="K28" s="42"/>
      <c r="L28" s="35"/>
      <c r="M28" s="40"/>
      <c r="N28" s="41"/>
      <c r="O28" s="41"/>
      <c r="P28" s="41"/>
      <c r="Q28" s="41"/>
      <c r="R28" s="41"/>
      <c r="S28" s="41"/>
      <c r="T28" s="41"/>
      <c r="U28" s="41"/>
      <c r="V28" s="42"/>
    </row>
    <row r="29" spans="2:22" ht="15" customHeight="1" x14ac:dyDescent="0.2">
      <c r="B29" s="49">
        <v>43059</v>
      </c>
      <c r="C29" s="52" t="s">
        <v>64</v>
      </c>
      <c r="D29" s="59">
        <v>440</v>
      </c>
      <c r="E29" s="52" t="s">
        <v>32</v>
      </c>
      <c r="F29" s="51">
        <v>345</v>
      </c>
      <c r="G29" s="52" t="s">
        <v>29</v>
      </c>
      <c r="H29" s="53">
        <v>10</v>
      </c>
      <c r="I29" s="50" t="s">
        <v>22</v>
      </c>
      <c r="J29" s="59">
        <v>124</v>
      </c>
      <c r="K29" s="54">
        <f>+D29+F29+H29+J29</f>
        <v>919</v>
      </c>
      <c r="L29" s="35"/>
      <c r="M29" s="49">
        <v>43059</v>
      </c>
      <c r="N29" s="50" t="s">
        <v>65</v>
      </c>
      <c r="O29" s="59">
        <v>430</v>
      </c>
      <c r="P29" s="52" t="s">
        <v>32</v>
      </c>
      <c r="Q29" s="51">
        <v>345</v>
      </c>
      <c r="R29" s="52" t="s">
        <v>29</v>
      </c>
      <c r="S29" s="53">
        <v>10</v>
      </c>
      <c r="T29" s="50" t="s">
        <v>22</v>
      </c>
      <c r="U29" s="59">
        <v>124</v>
      </c>
      <c r="V29" s="54">
        <f>+O29+Q29+S29+U29</f>
        <v>909</v>
      </c>
    </row>
    <row r="30" spans="2:22" ht="15" customHeight="1" x14ac:dyDescent="0.2">
      <c r="B30" s="36">
        <v>43060</v>
      </c>
      <c r="C30" s="15" t="s">
        <v>66</v>
      </c>
      <c r="D30" s="16">
        <v>410</v>
      </c>
      <c r="E30" s="13" t="s">
        <v>67</v>
      </c>
      <c r="F30" s="14">
        <v>328</v>
      </c>
      <c r="G30" s="15" t="s">
        <v>22</v>
      </c>
      <c r="H30" s="14">
        <v>124</v>
      </c>
      <c r="I30" s="15" t="s">
        <v>19</v>
      </c>
      <c r="J30" s="16">
        <v>125</v>
      </c>
      <c r="K30" s="37">
        <f t="shared" ref="K30:K35" si="11">+D30+F30+H30+J30</f>
        <v>987</v>
      </c>
      <c r="L30" s="35"/>
      <c r="M30" s="36">
        <v>43060</v>
      </c>
      <c r="N30" s="15" t="s">
        <v>25</v>
      </c>
      <c r="O30" s="16">
        <v>505</v>
      </c>
      <c r="P30" s="13" t="s">
        <v>67</v>
      </c>
      <c r="Q30" s="14">
        <v>328</v>
      </c>
      <c r="R30" s="15" t="s">
        <v>22</v>
      </c>
      <c r="S30" s="14">
        <v>124</v>
      </c>
      <c r="T30" s="15" t="s">
        <v>19</v>
      </c>
      <c r="U30" s="16">
        <v>125</v>
      </c>
      <c r="V30" s="37">
        <f t="shared" ref="V30:V34" si="12">+O30+Q30+S30+U30</f>
        <v>1082</v>
      </c>
    </row>
    <row r="31" spans="2:22" ht="15" customHeight="1" x14ac:dyDescent="0.2">
      <c r="B31" s="43">
        <v>43061</v>
      </c>
      <c r="C31" s="44" t="s">
        <v>68</v>
      </c>
      <c r="D31" s="47">
        <v>260</v>
      </c>
      <c r="E31" s="44" t="s">
        <v>32</v>
      </c>
      <c r="F31" s="47">
        <v>345</v>
      </c>
      <c r="G31" s="46" t="s">
        <v>69</v>
      </c>
      <c r="H31" s="47">
        <v>104</v>
      </c>
      <c r="I31" s="46" t="s">
        <v>70</v>
      </c>
      <c r="J31" s="47">
        <v>440</v>
      </c>
      <c r="K31" s="48">
        <f t="shared" si="11"/>
        <v>1149</v>
      </c>
      <c r="L31" s="35"/>
      <c r="M31" s="43">
        <v>43061</v>
      </c>
      <c r="N31" s="46" t="s">
        <v>71</v>
      </c>
      <c r="O31" s="47">
        <v>492</v>
      </c>
      <c r="P31" s="44" t="s">
        <v>32</v>
      </c>
      <c r="Q31" s="47">
        <v>345</v>
      </c>
      <c r="R31" s="46" t="s">
        <v>69</v>
      </c>
      <c r="S31" s="47">
        <v>104</v>
      </c>
      <c r="T31" s="46" t="s">
        <v>70</v>
      </c>
      <c r="U31" s="47">
        <v>440</v>
      </c>
      <c r="V31" s="48">
        <f t="shared" si="12"/>
        <v>1381</v>
      </c>
    </row>
    <row r="32" spans="2:22" ht="15" customHeight="1" x14ac:dyDescent="0.2">
      <c r="B32" s="36">
        <v>43062</v>
      </c>
      <c r="C32" s="15" t="s">
        <v>72</v>
      </c>
      <c r="D32" s="16">
        <v>504</v>
      </c>
      <c r="E32" s="15" t="s">
        <v>23</v>
      </c>
      <c r="F32" s="16">
        <v>238</v>
      </c>
      <c r="G32" s="15" t="s">
        <v>9</v>
      </c>
      <c r="H32" s="16">
        <v>52</v>
      </c>
      <c r="I32" s="15" t="s">
        <v>10</v>
      </c>
      <c r="J32" s="16">
        <v>46</v>
      </c>
      <c r="K32" s="37">
        <f t="shared" si="11"/>
        <v>840</v>
      </c>
      <c r="L32" s="35"/>
      <c r="M32" s="36">
        <v>43062</v>
      </c>
      <c r="N32" s="15" t="s">
        <v>73</v>
      </c>
      <c r="O32" s="14">
        <v>504</v>
      </c>
      <c r="P32" s="15" t="s">
        <v>23</v>
      </c>
      <c r="Q32" s="16">
        <v>238</v>
      </c>
      <c r="R32" s="15" t="s">
        <v>9</v>
      </c>
      <c r="S32" s="16">
        <v>52</v>
      </c>
      <c r="T32" s="15" t="s">
        <v>10</v>
      </c>
      <c r="U32" s="16">
        <v>46</v>
      </c>
      <c r="V32" s="37">
        <f t="shared" si="12"/>
        <v>840</v>
      </c>
    </row>
    <row r="33" spans="2:22" ht="23.25" customHeight="1" x14ac:dyDescent="0.2">
      <c r="B33" s="43">
        <v>43063</v>
      </c>
      <c r="C33" s="46" t="s">
        <v>74</v>
      </c>
      <c r="D33" s="47">
        <v>485</v>
      </c>
      <c r="E33" s="46" t="s">
        <v>75</v>
      </c>
      <c r="F33" s="47">
        <v>430</v>
      </c>
      <c r="G33" s="46" t="s">
        <v>10</v>
      </c>
      <c r="H33" s="47">
        <v>46</v>
      </c>
      <c r="I33" s="46" t="s">
        <v>53</v>
      </c>
      <c r="J33" s="47">
        <v>440</v>
      </c>
      <c r="K33" s="48">
        <f t="shared" si="11"/>
        <v>1401</v>
      </c>
      <c r="L33" s="35"/>
      <c r="M33" s="43">
        <v>43063</v>
      </c>
      <c r="N33" s="46" t="s">
        <v>45</v>
      </c>
      <c r="O33" s="47">
        <v>380</v>
      </c>
      <c r="P33" s="46" t="s">
        <v>35</v>
      </c>
      <c r="Q33" s="47">
        <v>357</v>
      </c>
      <c r="R33" s="46" t="s">
        <v>10</v>
      </c>
      <c r="S33" s="47">
        <v>46</v>
      </c>
      <c r="T33" s="46" t="s">
        <v>53</v>
      </c>
      <c r="U33" s="47">
        <v>440</v>
      </c>
      <c r="V33" s="48">
        <f t="shared" si="12"/>
        <v>1223</v>
      </c>
    </row>
    <row r="34" spans="2:22" ht="15" customHeight="1" x14ac:dyDescent="0.2">
      <c r="B34" s="36">
        <v>43064</v>
      </c>
      <c r="C34" s="16" t="s">
        <v>76</v>
      </c>
      <c r="D34" s="16">
        <v>430</v>
      </c>
      <c r="E34" s="14" t="s">
        <v>57</v>
      </c>
      <c r="F34" s="14">
        <v>410</v>
      </c>
      <c r="G34" s="16" t="s">
        <v>19</v>
      </c>
      <c r="H34" s="16">
        <v>125</v>
      </c>
      <c r="I34" s="14" t="s">
        <v>29</v>
      </c>
      <c r="J34" s="14">
        <v>10</v>
      </c>
      <c r="K34" s="37">
        <f t="shared" si="11"/>
        <v>975</v>
      </c>
      <c r="L34" s="35"/>
      <c r="M34" s="36">
        <v>43064</v>
      </c>
      <c r="N34" s="14" t="s">
        <v>56</v>
      </c>
      <c r="O34" s="16">
        <v>430</v>
      </c>
      <c r="P34" s="16" t="s">
        <v>77</v>
      </c>
      <c r="Q34" s="16">
        <v>410</v>
      </c>
      <c r="R34" s="14" t="s">
        <v>29</v>
      </c>
      <c r="S34" s="14">
        <v>10</v>
      </c>
      <c r="T34" s="16" t="s">
        <v>19</v>
      </c>
      <c r="U34" s="16">
        <v>125</v>
      </c>
      <c r="V34" s="37">
        <f t="shared" si="12"/>
        <v>975</v>
      </c>
    </row>
    <row r="35" spans="2:22" ht="24" customHeight="1" thickBot="1" x14ac:dyDescent="0.25">
      <c r="B35" s="55">
        <v>43065</v>
      </c>
      <c r="C35" s="56" t="s">
        <v>78</v>
      </c>
      <c r="D35" s="57">
        <v>505</v>
      </c>
      <c r="E35" s="56" t="s">
        <v>41</v>
      </c>
      <c r="F35" s="56">
        <v>196</v>
      </c>
      <c r="G35" s="56" t="s">
        <v>10</v>
      </c>
      <c r="H35" s="56">
        <v>46</v>
      </c>
      <c r="I35" s="56" t="s">
        <v>79</v>
      </c>
      <c r="J35" s="56">
        <v>440</v>
      </c>
      <c r="K35" s="58">
        <f t="shared" si="11"/>
        <v>1187</v>
      </c>
      <c r="L35" s="35"/>
      <c r="M35" s="55">
        <v>43065</v>
      </c>
      <c r="N35" s="56" t="s">
        <v>80</v>
      </c>
      <c r="O35" s="57">
        <v>347</v>
      </c>
      <c r="P35" s="56" t="s">
        <v>81</v>
      </c>
      <c r="Q35" s="56">
        <v>420</v>
      </c>
      <c r="R35" s="56" t="s">
        <v>10</v>
      </c>
      <c r="S35" s="56">
        <v>46</v>
      </c>
      <c r="T35" s="56" t="s">
        <v>79</v>
      </c>
      <c r="U35" s="56">
        <v>440</v>
      </c>
      <c r="V35" s="58">
        <f>+O35+Q35+S35+U35</f>
        <v>1253</v>
      </c>
    </row>
    <row r="36" spans="2:22" ht="3" customHeight="1" thickBot="1" x14ac:dyDescent="0.25">
      <c r="B36" s="40"/>
      <c r="C36" s="41"/>
      <c r="D36" s="41"/>
      <c r="E36" s="41"/>
      <c r="F36" s="41"/>
      <c r="G36" s="41"/>
      <c r="H36" s="41"/>
      <c r="I36" s="41"/>
      <c r="J36" s="41"/>
      <c r="K36" s="42"/>
      <c r="L36" s="35"/>
      <c r="M36" s="40"/>
      <c r="N36" s="41"/>
      <c r="O36" s="41"/>
      <c r="P36" s="41"/>
      <c r="Q36" s="41"/>
      <c r="R36" s="41"/>
      <c r="S36" s="41"/>
      <c r="T36" s="41"/>
      <c r="U36" s="41"/>
      <c r="V36" s="42"/>
    </row>
    <row r="37" spans="2:22" ht="15" customHeight="1" x14ac:dyDescent="0.2">
      <c r="B37" s="33">
        <v>43066</v>
      </c>
      <c r="C37" s="12" t="s">
        <v>65</v>
      </c>
      <c r="D37" s="9">
        <v>430</v>
      </c>
      <c r="E37" s="12" t="s">
        <v>13</v>
      </c>
      <c r="F37" s="9">
        <v>410</v>
      </c>
      <c r="G37" s="12" t="s">
        <v>82</v>
      </c>
      <c r="H37" s="9">
        <v>124</v>
      </c>
      <c r="I37" s="12" t="s">
        <v>29</v>
      </c>
      <c r="J37" s="9">
        <v>10</v>
      </c>
      <c r="K37" s="34">
        <f>+D37+F37+H37+J37</f>
        <v>974</v>
      </c>
      <c r="L37" s="35"/>
      <c r="M37" s="33">
        <v>43066</v>
      </c>
      <c r="N37" s="10" t="s">
        <v>64</v>
      </c>
      <c r="O37" s="9">
        <v>440</v>
      </c>
      <c r="P37" s="12" t="s">
        <v>13</v>
      </c>
      <c r="Q37" s="9">
        <v>410</v>
      </c>
      <c r="R37" s="12" t="s">
        <v>82</v>
      </c>
      <c r="S37" s="9">
        <v>124</v>
      </c>
      <c r="T37" s="12" t="s">
        <v>29</v>
      </c>
      <c r="U37" s="9">
        <v>10</v>
      </c>
      <c r="V37" s="34">
        <f>+O37+Q37+S37+U37</f>
        <v>984</v>
      </c>
    </row>
    <row r="38" spans="2:22" ht="15" customHeight="1" x14ac:dyDescent="0.2">
      <c r="B38" s="43">
        <v>43067</v>
      </c>
      <c r="C38" s="46" t="s">
        <v>43</v>
      </c>
      <c r="D38" s="47">
        <v>420</v>
      </c>
      <c r="E38" s="44" t="s">
        <v>32</v>
      </c>
      <c r="F38" s="45">
        <v>345</v>
      </c>
      <c r="G38" s="46" t="s">
        <v>10</v>
      </c>
      <c r="H38" s="47">
        <v>46</v>
      </c>
      <c r="I38" s="44" t="s">
        <v>14</v>
      </c>
      <c r="J38" s="45">
        <v>400</v>
      </c>
      <c r="K38" s="48">
        <f t="shared" ref="K38:K39" si="13">+D38+F38+H38+J38</f>
        <v>1211</v>
      </c>
      <c r="L38" s="35"/>
      <c r="M38" s="36">
        <v>43067</v>
      </c>
      <c r="N38" s="45" t="s">
        <v>47</v>
      </c>
      <c r="O38" s="45">
        <v>500</v>
      </c>
      <c r="P38" s="44" t="s">
        <v>32</v>
      </c>
      <c r="Q38" s="45">
        <v>345</v>
      </c>
      <c r="R38" s="46" t="s">
        <v>10</v>
      </c>
      <c r="S38" s="47">
        <v>46</v>
      </c>
      <c r="T38" s="44" t="s">
        <v>14</v>
      </c>
      <c r="U38" s="45">
        <v>400</v>
      </c>
      <c r="V38" s="48">
        <f t="shared" ref="V38:V40" si="14">+O38+Q38+S38+U38</f>
        <v>1291</v>
      </c>
    </row>
    <row r="39" spans="2:22" ht="21.75" customHeight="1" x14ac:dyDescent="0.2">
      <c r="B39" s="36">
        <v>43068</v>
      </c>
      <c r="C39" s="15" t="s">
        <v>46</v>
      </c>
      <c r="D39" s="14">
        <v>445</v>
      </c>
      <c r="E39" s="15" t="s">
        <v>45</v>
      </c>
      <c r="F39" s="14">
        <v>380</v>
      </c>
      <c r="G39" s="15" t="s">
        <v>83</v>
      </c>
      <c r="H39" s="16">
        <v>400</v>
      </c>
      <c r="I39" s="13" t="s">
        <v>37</v>
      </c>
      <c r="J39" s="14">
        <v>175</v>
      </c>
      <c r="K39" s="37">
        <f t="shared" si="13"/>
        <v>1400</v>
      </c>
      <c r="L39" s="35"/>
      <c r="M39" s="36">
        <v>43068</v>
      </c>
      <c r="N39" s="15" t="s">
        <v>44</v>
      </c>
      <c r="O39" s="16">
        <v>370</v>
      </c>
      <c r="P39" s="15" t="s">
        <v>45</v>
      </c>
      <c r="Q39" s="14">
        <v>380</v>
      </c>
      <c r="R39" s="15" t="s">
        <v>83</v>
      </c>
      <c r="S39" s="16">
        <v>400</v>
      </c>
      <c r="T39" s="13" t="s">
        <v>37</v>
      </c>
      <c r="U39" s="14">
        <v>175</v>
      </c>
      <c r="V39" s="37">
        <f t="shared" si="14"/>
        <v>1325</v>
      </c>
    </row>
    <row r="40" spans="2:22" ht="15" customHeight="1" thickBot="1" x14ac:dyDescent="0.25">
      <c r="B40" s="55">
        <v>43069</v>
      </c>
      <c r="C40" s="60" t="s">
        <v>84</v>
      </c>
      <c r="D40" s="56">
        <v>695</v>
      </c>
      <c r="E40" s="60" t="s">
        <v>23</v>
      </c>
      <c r="F40" s="56">
        <v>238</v>
      </c>
      <c r="G40" s="61" t="s">
        <v>9</v>
      </c>
      <c r="H40" s="57">
        <v>52</v>
      </c>
      <c r="I40" s="60" t="s">
        <v>19</v>
      </c>
      <c r="J40" s="56">
        <v>125</v>
      </c>
      <c r="K40" s="58">
        <f>+D40+F40+H40+J40</f>
        <v>1110</v>
      </c>
      <c r="L40" s="35"/>
      <c r="M40" s="55">
        <v>43069</v>
      </c>
      <c r="N40" s="60" t="s">
        <v>62</v>
      </c>
      <c r="O40" s="57">
        <v>455</v>
      </c>
      <c r="P40" s="60" t="s">
        <v>23</v>
      </c>
      <c r="Q40" s="56">
        <v>238</v>
      </c>
      <c r="R40" s="61" t="s">
        <v>9</v>
      </c>
      <c r="S40" s="57">
        <v>52</v>
      </c>
      <c r="T40" s="60" t="s">
        <v>19</v>
      </c>
      <c r="U40" s="56">
        <v>125</v>
      </c>
      <c r="V40" s="58">
        <f t="shared" si="14"/>
        <v>870</v>
      </c>
    </row>
    <row r="43" spans="2:22" ht="12.75" x14ac:dyDescent="0.2">
      <c r="B43" s="19"/>
      <c r="C43" s="20" t="s">
        <v>85</v>
      </c>
      <c r="D43" s="20"/>
      <c r="E43" s="20"/>
      <c r="F43" s="20"/>
      <c r="G43" s="21"/>
      <c r="H43" s="21"/>
      <c r="I43" s="20" t="s">
        <v>86</v>
      </c>
      <c r="J43" s="20"/>
      <c r="K43" s="20"/>
      <c r="L43" s="20"/>
      <c r="M43" s="20"/>
      <c r="N43" s="20"/>
      <c r="O43" s="22"/>
      <c r="P43" s="22"/>
      <c r="Q43" s="23" t="s">
        <v>87</v>
      </c>
      <c r="R43" s="23"/>
      <c r="S43" s="23"/>
      <c r="T43" s="23"/>
    </row>
    <row r="44" spans="2:22" ht="12.75" x14ac:dyDescent="0.2">
      <c r="B44" s="24"/>
      <c r="C44" s="25" t="s">
        <v>88</v>
      </c>
      <c r="D44" s="25"/>
      <c r="E44" s="25"/>
      <c r="F44" s="25"/>
      <c r="G44" s="26"/>
      <c r="H44" s="26"/>
      <c r="I44" s="25" t="s">
        <v>89</v>
      </c>
      <c r="J44" s="25"/>
      <c r="K44" s="25"/>
      <c r="L44" s="25"/>
      <c r="M44" s="25"/>
      <c r="N44" s="25"/>
      <c r="O44" s="22"/>
      <c r="P44" s="22"/>
      <c r="Q44" s="23" t="s">
        <v>90</v>
      </c>
      <c r="R44" s="23"/>
      <c r="S44" s="23"/>
      <c r="T44" s="23"/>
    </row>
  </sheetData>
  <mergeCells count="22">
    <mergeCell ref="B2:K2"/>
    <mergeCell ref="M2:V2"/>
    <mergeCell ref="B3:K3"/>
    <mergeCell ref="M3:V3"/>
    <mergeCell ref="B4:K4"/>
    <mergeCell ref="M4:V4"/>
    <mergeCell ref="B5:K5"/>
    <mergeCell ref="M5:V5"/>
    <mergeCell ref="B12:K12"/>
    <mergeCell ref="M12:V12"/>
    <mergeCell ref="B20:K20"/>
    <mergeCell ref="M20:V20"/>
    <mergeCell ref="C44:F44"/>
    <mergeCell ref="I44:N44"/>
    <mergeCell ref="Q44:T44"/>
    <mergeCell ref="B28:K28"/>
    <mergeCell ref="M28:V28"/>
    <mergeCell ref="B36:K36"/>
    <mergeCell ref="M36:V36"/>
    <mergeCell ref="C43:F43"/>
    <mergeCell ref="I43:N43"/>
    <mergeCell ref="Q43:T43"/>
  </mergeCells>
  <pageMargins left="0.15748031496062992" right="0.15748031496062992" top="0.78740157480314965" bottom="0.15748031496062992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KASIM</vt:lpstr>
      <vt:lpstr>Sayfa1</vt:lpstr>
      <vt:lpstr>Sayfa2</vt:lpstr>
      <vt:lpstr>Sayfa3</vt:lpstr>
      <vt:lpstr>KASIM!Yazdırma_Alanı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2017-10-31T13:50:29Z</dcterms:modified>
</cp:coreProperties>
</file>